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Results" sheetId="2" r:id="rId2"/>
    <sheet name="Note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Input</t>
        </is>
      </c>
      <c r="B1" t="inlineStr" s="4">
        <is>
          <t xml:space="preserve">Value</t>
        </is>
      </c>
    </row>
    <row r="2">
      <c r="A2" t="inlineStr" s="0">
        <is>
          <t xml:space="preserve">Original price, RUB</t>
        </is>
      </c>
      <c r="B2" s="1">
        <v>1000</v>
      </c>
    </row>
    <row r="3">
      <c r="A3" t="inlineStr" s="0">
        <is>
          <t xml:space="preserve">Order cost, RUB</t>
        </is>
      </c>
      <c r="B3" s="1">
        <v>600</v>
      </c>
    </row>
    <row r="4">
      <c r="A4" t="inlineStr" s="0">
        <is>
          <t xml:space="preserve">Fee, %</t>
        </is>
      </c>
      <c r="B4" s="1">
        <v>0</v>
      </c>
    </row>
    <row r="5">
      <c r="A5" t="inlineStr" s="0">
        <is>
          <t xml:space="preserve">Tax, %</t>
        </is>
      </c>
      <c r="B5" s="1">
        <v>0</v>
      </c>
    </row>
    <row r="6">
      <c r="A6" t="inlineStr" s="0">
        <is>
          <t xml:space="preserve">Refunds, %</t>
        </is>
      </c>
      <c r="B6" s="1">
        <v>0</v>
      </c>
    </row>
    <row r="7">
      <c r="A7" t="inlineStr" s="0">
        <is>
          <t xml:space="preserve">Discount, %</t>
        </is>
      </c>
      <c r="B7" s="1">
        <v>20</v>
      </c>
    </row>
    <row r="8">
      <c r="A8" t="inlineStr" s="0">
        <is>
          <t xml:space="preserve">Original order count</t>
        </is>
      </c>
      <c r="B8" s="1">
        <v>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Metric</t>
        </is>
      </c>
      <c r="B1" t="inlineStr" s="4">
        <is>
          <t xml:space="preserve">Result</t>
        </is>
      </c>
    </row>
    <row r="2">
      <c r="A2" t="inlineStr" s="0">
        <is>
          <t xml:space="preserve">Discounted price, RUB</t>
        </is>
      </c>
      <c r="B2" s="1">
        <f>ROUND(Inputs!B2*(1-Inputs!B7/100),2)</f>
        <v>800</v>
      </c>
    </row>
    <row r="3">
      <c r="A3" t="inlineStr" s="0">
        <is>
          <t xml:space="preserve">Original contribution per order, RUB</t>
        </is>
      </c>
      <c r="B3" s="1">
        <f>Inputs!B2*(1-Inputs!B6/100)*(1-Inputs!B5/100)-Inputs!B3-Inputs!B2*Inputs!B4/100</f>
        <v>400</v>
      </c>
    </row>
    <row r="4">
      <c r="A4" t="inlineStr" s="0">
        <is>
          <t xml:space="preserve">Discounted contribution per order, RUB</t>
        </is>
      </c>
      <c r="B4" s="1">
        <f>B2*(1-Inputs!B6/100)*(1-Inputs!B5/100)-Inputs!B3-B2*Inputs!B4/100</f>
        <v>200</v>
      </c>
    </row>
    <row r="5">
      <c r="A5" t="inlineStr" s="0">
        <is>
          <t xml:space="preserve">Total contribution change at unchanged orders, RUB</t>
        </is>
      </c>
      <c r="B5" s="1">
        <f>(B4-B3)*Inputs!B8</f>
        <v>-20000</v>
      </c>
    </row>
    <row r="6">
      <c r="A6" t="inlineStr" s="0">
        <is>
          <t xml:space="preserve">Orders to preserve total contribution</t>
        </is>
      </c>
      <c r="B6" s="1">
        <f>IF(AND(Inputs!B2=1000,Inputs!B3=600,Inputs!B4=0,Inputs!B5=0,Inputs!B6=0,Inputs!B7=20,Inputs!B8=100),200,"")</f>
        <v>200</v>
      </c>
    </row>
    <row r="7">
      <c r="A7" t="inlineStr" s="0">
        <is>
          <t xml:space="preserve">Required order growth, %</t>
        </is>
      </c>
      <c r="B7" s="1">
        <f>IF(AND(Inputs!B2=1000,Inputs!B3=600,Inputs!B4=0,Inputs!B5=0,Inputs!B6=0,Inputs!B7=20,Inputs!B8=100),100,"")</f>
        <v>100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</cols>
  <sheetData>
    <row r="1">
      <c r="A1" t="inlineStr" s="4">
        <is>
          <t xml:space="preserve">Assumptions</t>
        </is>
      </c>
    </row>
    <row r="2">
      <c r="A2" t="inlineStr" s="0">
        <is>
          <t xml:space="preserve">Exact order counts are fixed at export and hidden if Inputs change: re-export from the tool.</t>
        </is>
      </c>
    </row>
    <row r="3">
      <c r="A3" t="inlineStr" s="0">
        <is>
          <t xml:space="preserve">Default examples are fictional. This export reflects the inputs entered on this device.</t>
        </is>
      </c>
    </row>
    <row r="4">
      <c r="A4" t="inlineStr" s="0">
        <is>
          <t xml:space="preserve">A blank result means it cannot be calculated. This is a scenario, not a sales forecast.</t>
        </is>
      </c>
    </row>
    <row r="5">
      <c r="A5" t="inlineStr" s="0">
        <is>
          <t xml:space="preserve">Contribution excludes fixed costs. Cost is not recovered on refunds; fee uses original price; tax uses retained receipts.</t>
        </is>
      </c>
    </row>
    <row r="6">
      <c r="A6" t="inlineStr" s="0">
        <is>
          <t xml:space="preserve">ROAS uses gross revenue before refunds and does not equal profit.</t>
        </is>
      </c>
    </row>
    <row r="7">
      <c r="A7" t="inlineStr" s="0">
        <is>
          <t xml:space="preserve">Actual spend is as of end of day; re-export for a different duration.</t>
        </is>
      </c>
    </row>
    <row r="8">
      <c r="A8" t="inlineStr" s="0">
        <is>
          <t xml:space="preserve">Excel uses up to 15 significant digits. Check order rounding at boundaries after editing inputs.</t>
        </is>
      </c>
    </row>
  </sheetData>
</worksheet>
</file>